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quidius Research\Recommendation\2025\Apr 25\"/>
    </mc:Choice>
  </mc:AlternateContent>
  <xr:revisionPtr revIDLastSave="0" documentId="13_ncr:1_{8FFF845D-EF0F-4F55-BC65-F71B55B06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r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7" i="1" l="1"/>
</calcChain>
</file>

<file path=xl/sharedStrings.xml><?xml version="1.0" encoding="utf-8"?>
<sst xmlns="http://schemas.openxmlformats.org/spreadsheetml/2006/main" count="73" uniqueCount="51">
  <si>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</si>
  <si>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</si>
  <si>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</si>
  <si>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</si>
  <si>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</si>
  <si>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</si>
  <si>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</si>
  <si>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</si>
  <si>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</si>
  <si>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</si>
  <si>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</si>
  <si>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</si>
  <si>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</si>
  <si>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</si>
  <si>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</si>
  <si>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</si>
  <si>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</si>
  <si>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</si>
  <si>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</si>
  <si>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</si>
  <si>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</si>
  <si>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</si>
  <si>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</si>
  <si>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</si>
  <si>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</si>
  <si>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</si>
  <si>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</si>
  <si>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</si>
  <si>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</si>
  <si>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</si>
  <si>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</si>
  <si>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</si>
  <si>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</si>
  <si>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</si>
  <si>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Both TGT's Completed</t>
  </si>
  <si>
    <t>19.03.2025</t>
  </si>
  <si>
    <t>BDL</t>
  </si>
  <si>
    <t>1166/1102</t>
  </si>
  <si>
    <t>1248/1332</t>
  </si>
  <si>
    <t>20.03.2025</t>
  </si>
  <si>
    <t>Qty (88) 1248</t>
  </si>
  <si>
    <t>20.03.2025 (03:12 PM)</t>
  </si>
  <si>
    <t>21.03.2025</t>
  </si>
  <si>
    <t>KALYANKJIL</t>
  </si>
  <si>
    <t>480/442</t>
  </si>
  <si>
    <t>516/564</t>
  </si>
  <si>
    <t>Qty (88) 1332</t>
  </si>
  <si>
    <t>24.03.2025 (09:35 AM)</t>
  </si>
  <si>
    <t>EQUIDIUS RESEARCH RECOMMENDATION April 2025 (SEBI NO INH200007016)</t>
  </si>
  <si>
    <t>Qty (217) 516</t>
  </si>
  <si>
    <t>02.03.2025 (03:12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</si>
</sst>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17"/>
  <sheetViews>
    <sheetView showGridLines="0" tabSelected="1" topLeftCell="A4" workbookViewId="0">
      <selection activeCell="A16" sqref="A16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2" t="s">
        <v>48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35</v>
      </c>
      <c r="B13" s="1" t="s">
        <v>36</v>
      </c>
      <c r="C13" s="10" t="s">
        <v>16</v>
      </c>
      <c r="D13" s="4">
        <v>0.39999999999999997</v>
      </c>
      <c r="E13" s="2" t="s">
        <v>37</v>
      </c>
      <c r="F13" s="2">
        <v>1134</v>
      </c>
      <c r="G13" s="1" t="s">
        <v>38</v>
      </c>
      <c r="H13" s="1">
        <v>1084</v>
      </c>
      <c r="I13" s="1">
        <v>176</v>
      </c>
      <c r="J13" s="3" t="s">
        <v>40</v>
      </c>
      <c r="K13" s="9">
        <f>114*88</f>
        <v>10032</v>
      </c>
      <c r="L13" s="8" t="s">
        <v>33</v>
      </c>
      <c r="M13" s="8" t="s">
        <v>41</v>
      </c>
    </row>
    <row r="14" spans="1:13" x14ac:dyDescent="0.3">
      <c r="A14" s="11" t="s">
        <v>39</v>
      </c>
      <c r="B14" s="1" t="s">
        <v>36</v>
      </c>
      <c r="C14" s="16" t="s">
        <v>32</v>
      </c>
      <c r="D14" s="17"/>
      <c r="E14" s="2"/>
      <c r="F14" s="2"/>
      <c r="G14" s="1">
        <v>1332</v>
      </c>
      <c r="H14" s="1"/>
      <c r="I14" s="1"/>
      <c r="J14" s="3" t="s">
        <v>46</v>
      </c>
      <c r="K14" s="9">
        <f>198*88</f>
        <v>17424</v>
      </c>
      <c r="L14" s="8" t="s">
        <v>34</v>
      </c>
      <c r="M14" s="8" t="s">
        <v>47</v>
      </c>
    </row>
    <row r="15" spans="1:13" x14ac:dyDescent="0.3">
      <c r="A15" s="11" t="s">
        <v>42</v>
      </c>
      <c r="B15" s="1" t="s">
        <v>43</v>
      </c>
      <c r="C15" s="10" t="s">
        <v>16</v>
      </c>
      <c r="D15" s="4">
        <v>0.41041666666666665</v>
      </c>
      <c r="E15" s="2" t="s">
        <v>44</v>
      </c>
      <c r="F15" s="2">
        <v>461</v>
      </c>
      <c r="G15" s="1" t="s">
        <v>45</v>
      </c>
      <c r="H15" s="1">
        <v>438</v>
      </c>
      <c r="I15" s="1">
        <v>434</v>
      </c>
      <c r="J15" s="3" t="s">
        <v>49</v>
      </c>
      <c r="K15" s="9">
        <v>11935</v>
      </c>
      <c r="L15" s="8" t="s">
        <v>33</v>
      </c>
      <c r="M15" s="8" t="s">
        <v>50</v>
      </c>
    </row>
    <row r="16" spans="1:13" ht="15" thickBot="1" x14ac:dyDescent="0.35"/>
    <row r="17" spans="1:13" ht="27.6" customHeight="1" thickBot="1" x14ac:dyDescent="0.65">
      <c r="A17" s="13" t="s">
        <v>13</v>
      </c>
      <c r="B17" s="14"/>
      <c r="C17" s="14"/>
      <c r="D17" s="14"/>
      <c r="E17" s="14"/>
      <c r="F17" s="14"/>
      <c r="G17" s="14"/>
      <c r="H17" s="14"/>
      <c r="I17" s="14"/>
      <c r="J17" s="15"/>
      <c r="K17" s="6">
        <f>+SUM(K13:K16)</f>
        <v>39391</v>
      </c>
      <c r="L17" s="13" t="s">
        <v>14</v>
      </c>
      <c r="M17" s="15"/>
    </row>
  </sheetData>
  <mergeCells count="4">
    <mergeCell ref="A11:M11"/>
    <mergeCell ref="A17:J17"/>
    <mergeCell ref="L17:M17"/>
    <mergeCell ref="C14:D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18" t="s">
        <v>25</v>
      </c>
      <c r="J3" s="19"/>
      <c r="K3" s="19"/>
      <c r="L3" s="19"/>
      <c r="M3" s="20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18" t="s">
        <v>26</v>
      </c>
      <c r="J4" s="19"/>
      <c r="K4" s="19"/>
      <c r="L4" s="19"/>
      <c r="M4" s="20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18" t="s">
        <v>27</v>
      </c>
      <c r="J5" s="19"/>
      <c r="K5" s="19"/>
      <c r="L5" s="19"/>
      <c r="M5" s="20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18" t="s">
        <v>31</v>
      </c>
      <c r="J6" s="19"/>
      <c r="K6" s="19"/>
      <c r="L6" s="19"/>
      <c r="M6" s="20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Charvikesh</cp:lastModifiedBy>
  <dcterms:created xsi:type="dcterms:W3CDTF">2019-05-17T06:18:29Z</dcterms:created>
  <dcterms:modified xsi:type="dcterms:W3CDTF">2025-05-02T03:34:05Z</dcterms:modified>
</cp:coreProperties>
</file>